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nardmartin/Documents/Clients/UPJ Greeks/"/>
    </mc:Choice>
  </mc:AlternateContent>
  <xr:revisionPtr revIDLastSave="0" documentId="13_ncr:1_{5C63AE28-4035-DA46-91BF-113C9F726633}" xr6:coauthVersionLast="47" xr6:coauthVersionMax="47" xr10:uidLastSave="{00000000-0000-0000-0000-000000000000}"/>
  <bookViews>
    <workbookView xWindow="2880" yWindow="1500" windowWidth="27640" windowHeight="16940" xr2:uid="{0FDBAA4C-9D3D-6F4D-BB83-6D27968CEB45}"/>
  </bookViews>
  <sheets>
    <sheet name="Cahmpagne Calcul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J11" i="1"/>
  <c r="K13" i="1" s="1"/>
  <c r="G4" i="1"/>
  <c r="J4" i="1"/>
  <c r="K12" i="1"/>
  <c r="J8" i="1"/>
  <c r="M5" i="1" s="1"/>
  <c r="J7" i="1"/>
  <c r="G6" i="1" l="1"/>
  <c r="M4" i="1" s="1"/>
  <c r="M6" i="1" s="1"/>
  <c r="M8" i="1" s="1"/>
</calcChain>
</file>

<file path=xl/sharedStrings.xml><?xml version="1.0" encoding="utf-8"?>
<sst xmlns="http://schemas.openxmlformats.org/spreadsheetml/2006/main" count="24" uniqueCount="21">
  <si>
    <t>Costs</t>
  </si>
  <si>
    <t>Description</t>
  </si>
  <si>
    <t>Food</t>
  </si>
  <si>
    <t>Champagne</t>
  </si>
  <si>
    <t>Korbel Brut California Champagne 1.5L</t>
  </si>
  <si>
    <t>Total Guests</t>
  </si>
  <si>
    <t>Food Costs</t>
  </si>
  <si>
    <t>Korbel Brut California Champagne 750ml</t>
  </si>
  <si>
    <t>Per Person Buffet</t>
  </si>
  <si>
    <t xml:space="preserve">people per 750ml </t>
  </si>
  <si>
    <t>Champagne Costs</t>
  </si>
  <si>
    <t>Per person/brunch cost</t>
  </si>
  <si>
    <t>750ml Bottle Champagne/person</t>
  </si>
  <si>
    <t>750ml bootle cost</t>
  </si>
  <si>
    <t>Total Champagne</t>
  </si>
  <si>
    <t>Champagne (alternate)</t>
  </si>
  <si>
    <t>Bottles 1.5L</t>
  </si>
  <si>
    <t>Insert total number of guests</t>
  </si>
  <si>
    <t>750ml Bottles Champagne</t>
  </si>
  <si>
    <t>Ticket price</t>
  </si>
  <si>
    <t>This line needs adjusted off if the above number contains 1/2 bottle: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</si>
</sst>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0" fillId="0" borderId="0" xfId="0" applyAlignment="1">
      <alignment horizontal="right"/>
    </xf>
    <xf numFmtId="0" fontId="0" fillId="2" borderId="3" xfId="0" applyFill="1" applyBorder="1"/>
    <xf numFmtId="0" fontId="0" fillId="2" borderId="0" xfId="0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5CF4-3458-B04E-9D33-1FFDFE97176A}">
  <dimension ref="A1:N14"/>
  <sheetViews>
    <sheetView tabSelected="1" workbookViewId="0">
      <selection activeCell="M14" sqref="M14"/>
    </sheetView>
  </sheetViews>
  <sheetFormatPr baseColWidth="10" defaultRowHeight="16" x14ac:dyDescent="0.2"/>
  <cols>
    <col min="11" max="11" width="23" customWidth="1"/>
    <col min="12" max="12" width="15.83203125" bestFit="1" customWidth="1"/>
    <col min="14" max="14" width="18.1640625" customWidth="1"/>
  </cols>
  <sheetData>
    <row r="1" spans="1:14" ht="17" thickBot="1" x14ac:dyDescent="0.25"/>
    <row r="2" spans="1:14" ht="17" thickBot="1" x14ac:dyDescent="0.25">
      <c r="C2" s="7" t="s">
        <v>17</v>
      </c>
      <c r="D2" s="8">
        <v>0</v>
      </c>
    </row>
    <row r="3" spans="1:14" x14ac:dyDescent="0.2">
      <c r="A3" t="s">
        <v>0</v>
      </c>
      <c r="B3" t="s">
        <v>1</v>
      </c>
      <c r="G3" s="1" t="s">
        <v>2</v>
      </c>
      <c r="I3" s="1"/>
      <c r="J3" t="s">
        <v>3</v>
      </c>
      <c r="M3" s="1"/>
    </row>
    <row r="4" spans="1:14" x14ac:dyDescent="0.2">
      <c r="A4" s="13">
        <v>32</v>
      </c>
      <c r="B4" t="s">
        <v>4</v>
      </c>
      <c r="G4" s="1">
        <f>D2</f>
        <v>0</v>
      </c>
      <c r="H4" t="s">
        <v>5</v>
      </c>
      <c r="I4" s="1"/>
      <c r="J4">
        <f>D2</f>
        <v>0</v>
      </c>
      <c r="K4" t="s">
        <v>5</v>
      </c>
      <c r="M4" s="2">
        <f>G6</f>
        <v>0</v>
      </c>
      <c r="N4" t="s">
        <v>6</v>
      </c>
    </row>
    <row r="5" spans="1:14" x14ac:dyDescent="0.2">
      <c r="A5" s="13">
        <v>17</v>
      </c>
      <c r="B5" t="s">
        <v>7</v>
      </c>
      <c r="G5" s="3">
        <f>A6</f>
        <v>16.399999999999999</v>
      </c>
      <c r="H5" t="s">
        <v>8</v>
      </c>
      <c r="I5" s="1"/>
      <c r="J5" s="4">
        <v>3</v>
      </c>
      <c r="K5" t="s">
        <v>9</v>
      </c>
      <c r="M5" s="2">
        <f>J8</f>
        <v>187</v>
      </c>
      <c r="N5" t="s">
        <v>10</v>
      </c>
    </row>
    <row r="6" spans="1:14" ht="17" thickBot="1" x14ac:dyDescent="0.25">
      <c r="A6" s="13">
        <v>16.399999999999999</v>
      </c>
      <c r="B6" t="s">
        <v>11</v>
      </c>
      <c r="G6" s="5">
        <f>G4*G5</f>
        <v>0</v>
      </c>
      <c r="H6" t="s">
        <v>6</v>
      </c>
      <c r="I6" s="1"/>
      <c r="J6">
        <v>11</v>
      </c>
      <c r="K6" t="s">
        <v>18</v>
      </c>
      <c r="M6" s="6">
        <f>M4+M5</f>
        <v>187</v>
      </c>
    </row>
    <row r="7" spans="1:14" ht="17" thickTop="1" x14ac:dyDescent="0.2">
      <c r="A7">
        <v>3</v>
      </c>
      <c r="B7" t="s">
        <v>12</v>
      </c>
      <c r="G7" s="1"/>
      <c r="I7" s="1"/>
      <c r="J7" s="2">
        <f>A5</f>
        <v>17</v>
      </c>
      <c r="K7" t="s">
        <v>13</v>
      </c>
      <c r="M7" s="1"/>
    </row>
    <row r="8" spans="1:14" ht="17" thickBot="1" x14ac:dyDescent="0.25">
      <c r="G8" s="1"/>
      <c r="I8" s="1"/>
      <c r="J8" s="6">
        <f>J6*J7</f>
        <v>187</v>
      </c>
      <c r="K8" t="s">
        <v>14</v>
      </c>
      <c r="M8" s="12" t="e">
        <f>M6/D2</f>
        <v>#DIV/0!</v>
      </c>
      <c r="N8" s="9" t="s">
        <v>19</v>
      </c>
    </row>
    <row r="9" spans="1:14" ht="17" thickTop="1" x14ac:dyDescent="0.2">
      <c r="G9" s="1"/>
      <c r="I9" s="1"/>
      <c r="M9" s="11"/>
      <c r="N9" s="10"/>
    </row>
    <row r="10" spans="1:14" x14ac:dyDescent="0.2">
      <c r="G10" s="1"/>
      <c r="I10" s="1"/>
      <c r="J10" t="s">
        <v>15</v>
      </c>
      <c r="M10" s="11"/>
      <c r="N10" s="10"/>
    </row>
    <row r="11" spans="1:14" x14ac:dyDescent="0.2">
      <c r="G11" s="1"/>
      <c r="I11" s="1"/>
      <c r="J11">
        <f>J6/2</f>
        <v>5.5</v>
      </c>
      <c r="K11" s="2">
        <v>0</v>
      </c>
      <c r="L11" t="s">
        <v>16</v>
      </c>
      <c r="M11" s="11"/>
      <c r="N11" s="10"/>
    </row>
    <row r="12" spans="1:14" x14ac:dyDescent="0.2">
      <c r="G12" s="1"/>
      <c r="I12" s="7" t="s">
        <v>20</v>
      </c>
      <c r="J12">
        <v>1</v>
      </c>
      <c r="K12" s="2">
        <f>A5</f>
        <v>17</v>
      </c>
      <c r="L12" t="s">
        <v>13</v>
      </c>
      <c r="M12" s="1"/>
    </row>
    <row r="13" spans="1:14" ht="17" thickBot="1" x14ac:dyDescent="0.25">
      <c r="G13" s="1"/>
      <c r="I13" s="1"/>
      <c r="K13" s="6">
        <f>SUM(K11:K12)</f>
        <v>17</v>
      </c>
    </row>
    <row r="14" spans="1:14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Cahmpagne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Bernard Martin</cp:lastModifiedBy>
  <dcterms:created xsi:type="dcterms:W3CDTF">2023-11-10T15:10:18Z</dcterms:created>
  <dcterms:modified xsi:type="dcterms:W3CDTF">2023-11-10T18:07:25Z</dcterms:modified>
</cp:coreProperties>
</file>